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 tabRatio="863" activeTab="1"/>
  </bookViews>
  <sheets>
    <sheet name="datos iniciales" sheetId="6" r:id="rId1"/>
    <sheet name="solucion" sheetId="5" r:id="rId2"/>
  </sheets>
  <calcPr calcId="125725"/>
</workbook>
</file>

<file path=xl/calcChain.xml><?xml version="1.0" encoding="utf-8"?>
<calcChain xmlns="http://schemas.openxmlformats.org/spreadsheetml/2006/main">
  <c r="B37" i="5"/>
  <c r="A37"/>
  <c r="C32"/>
  <c r="C33"/>
  <c r="C34"/>
  <c r="C35"/>
  <c r="C36"/>
  <c r="C31"/>
  <c r="C30"/>
  <c r="C37" s="1"/>
</calcChain>
</file>

<file path=xl/sharedStrings.xml><?xml version="1.0" encoding="utf-8"?>
<sst xmlns="http://schemas.openxmlformats.org/spreadsheetml/2006/main" count="45" uniqueCount="42">
  <si>
    <r>
      <t>Diferencia</t>
    </r>
    <r>
      <rPr>
        <sz val="12"/>
        <color rgb="FF000000"/>
        <rFont val="Calibri"/>
        <family val="2"/>
        <scheme val="minor"/>
      </rPr>
      <t xml:space="preserve"> </t>
    </r>
  </si>
  <si>
    <t xml:space="preserve"> entendiendo por tal la diferencia entre demanda real de un año y la del año anterior.</t>
  </si>
  <si>
    <t>n = 7 el número de períodos (incluido el de la previsión).</t>
  </si>
  <si>
    <t xml:space="preserve">En este caso las diferencias son parecidas. </t>
  </si>
  <si>
    <t xml:space="preserve">Por ello puede utilizarse una función lineal para efectuar la previsión de demanda. </t>
  </si>
  <si>
    <r>
      <t>Año (*)</t>
    </r>
    <r>
      <rPr>
        <sz val="11"/>
        <color rgb="FF000000"/>
        <rFont val="Calibri"/>
        <family val="2"/>
        <scheme val="minor"/>
      </rPr>
      <t xml:space="preserve"> </t>
    </r>
  </si>
  <si>
    <r>
      <t>Demanda real</t>
    </r>
    <r>
      <rPr>
        <sz val="11"/>
        <color rgb="FF000000"/>
        <rFont val="Calibri"/>
        <family val="2"/>
        <scheme val="minor"/>
      </rPr>
      <t xml:space="preserve"> </t>
    </r>
  </si>
  <si>
    <r>
      <t>DR * t</t>
    </r>
    <r>
      <rPr>
        <sz val="11"/>
        <color rgb="FF000000"/>
        <rFont val="Calibri"/>
        <family val="2"/>
        <scheme val="minor"/>
      </rPr>
      <t xml:space="preserve"> </t>
    </r>
  </si>
  <si>
    <r>
      <t>t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</t>
    </r>
  </si>
  <si>
    <r>
      <t>t</t>
    </r>
    <r>
      <rPr>
        <sz val="11"/>
        <color rgb="FF000000"/>
        <rFont val="Calibri"/>
        <family val="2"/>
        <scheme val="minor"/>
      </rPr>
      <t xml:space="preserve"> </t>
    </r>
  </si>
  <si>
    <r>
      <t>DR</t>
    </r>
    <r>
      <rPr>
        <sz val="11"/>
        <color rgb="FF000000"/>
        <rFont val="Calibri"/>
        <family val="2"/>
        <scheme val="minor"/>
      </rPr>
      <t xml:space="preserve"> </t>
    </r>
  </si>
  <si>
    <t xml:space="preserve"> </t>
  </si>
  <si>
    <t>despejando:</t>
  </si>
  <si>
    <t>a = 201,14</t>
  </si>
  <si>
    <t>b =  10,52</t>
  </si>
  <si>
    <t>Sustituyendo los valores en la ecuación (1)</t>
  </si>
  <si>
    <r>
      <t>Año</t>
    </r>
    <r>
      <rPr>
        <sz val="11"/>
        <color rgb="FF000000"/>
        <rFont val="Calibri"/>
        <family val="2"/>
        <scheme val="minor"/>
      </rPr>
      <t xml:space="preserve"> </t>
    </r>
  </si>
  <si>
    <r>
      <t>Demanda real año anterior</t>
    </r>
    <r>
      <rPr>
        <sz val="11"/>
        <color rgb="FF000000"/>
        <rFont val="Calibri"/>
        <family val="2"/>
        <scheme val="minor"/>
      </rPr>
      <t xml:space="preserve"> </t>
    </r>
  </si>
  <si>
    <t>multiplicando cada DR por el nº de período (1, 2, …7) se obtiene</t>
  </si>
  <si>
    <t>valor en origen</t>
  </si>
  <si>
    <t>pendiente de la recta</t>
  </si>
  <si>
    <r>
      <t xml:space="preserve">; donde </t>
    </r>
    <r>
      <rPr>
        <b/>
        <i/>
        <sz val="11"/>
        <color rgb="FF00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 xml:space="preserve"> es la ordenada en el origen, </t>
    </r>
    <r>
      <rPr>
        <b/>
        <i/>
        <sz val="11"/>
        <color rgb="FF000000"/>
        <rFont val="Calibri"/>
        <family val="2"/>
        <scheme val="minor"/>
      </rPr>
      <t>b</t>
    </r>
    <r>
      <rPr>
        <b/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 xml:space="preserve"> la pendiente de la recta, </t>
    </r>
    <r>
      <rPr>
        <b/>
        <i/>
        <sz val="12"/>
        <color rgb="FF000000"/>
        <rFont val="Calibri"/>
        <family val="2"/>
        <scheme val="minor"/>
      </rPr>
      <t/>
    </r>
  </si>
  <si>
    <r>
      <t xml:space="preserve"> La cuestión radica en determinar los parámetros </t>
    </r>
    <r>
      <rPr>
        <b/>
        <i/>
        <sz val="11"/>
        <color rgb="FF000000"/>
        <rFont val="Calibri"/>
        <family val="2"/>
        <scheme val="minor"/>
      </rPr>
      <t>‘a</t>
    </r>
    <r>
      <rPr>
        <b/>
        <sz val="11"/>
        <color rgb="FF000000"/>
        <rFont val="Calibri"/>
        <family val="2"/>
        <scheme val="minor"/>
      </rPr>
      <t>’</t>
    </r>
    <r>
      <rPr>
        <sz val="11"/>
        <color rgb="FF000000"/>
        <rFont val="Calibri"/>
        <family val="2"/>
        <scheme val="minor"/>
      </rPr>
      <t xml:space="preserve">  y  </t>
    </r>
    <r>
      <rPr>
        <i/>
        <sz val="11"/>
        <color rgb="FF000000"/>
        <rFont val="Calibri"/>
        <family val="2"/>
        <scheme val="minor"/>
      </rPr>
      <t>‘</t>
    </r>
    <r>
      <rPr>
        <b/>
        <i/>
        <sz val="11"/>
        <color rgb="FF000000"/>
        <rFont val="Calibri"/>
        <family val="2"/>
        <scheme val="minor"/>
      </rPr>
      <t>b</t>
    </r>
    <r>
      <rPr>
        <b/>
        <sz val="11"/>
        <color rgb="FF000000"/>
        <rFont val="Calibri"/>
        <family val="2"/>
        <scheme val="minor"/>
      </rPr>
      <t>’.</t>
    </r>
    <r>
      <rPr>
        <sz val="11"/>
        <color rgb="FF000000"/>
        <rFont val="Calibri"/>
        <family val="2"/>
        <scheme val="minor"/>
      </rPr>
      <t xml:space="preserve"> </t>
    </r>
  </si>
  <si>
    <t xml:space="preserve">Se aplica el método de los mínimos cuadrados.  El sistema de ecuaciones queda así:  </t>
  </si>
  <si>
    <t xml:space="preserve">la suma de las 'n' previsiones =  </t>
  </si>
  <si>
    <t>(2)               DR1 + … + DRn  =   ∑DR =  n * a + (1 + … + n) * b = n*a + ∑n * b</t>
  </si>
  <si>
    <t>(3)     DR1 * 1 + … + DRn * n = (1 + … + n) * a + (1² + 2² + 3² + … + n²) * b</t>
  </si>
  <si>
    <r>
      <t xml:space="preserve">(1)  </t>
    </r>
    <r>
      <rPr>
        <b/>
        <sz val="11"/>
        <color rgb="FF000000"/>
        <rFont val="Calibri"/>
        <family val="2"/>
        <scheme val="minor"/>
      </rPr>
      <t>D</t>
    </r>
    <r>
      <rPr>
        <b/>
        <vertAlign val="subscript"/>
        <sz val="11"/>
        <color rgb="FF000000"/>
        <rFont val="Calibri"/>
        <family val="2"/>
        <scheme val="minor"/>
      </rPr>
      <t>t+7</t>
    </r>
    <r>
      <rPr>
        <b/>
        <sz val="11"/>
        <color rgb="FF000000"/>
        <rFont val="Calibri"/>
        <family val="2"/>
        <scheme val="minor"/>
      </rPr>
      <t xml:space="preserve"> = a + b n</t>
    </r>
  </si>
  <si>
    <t>(5) 7.104 =  28 * a + 140 * b</t>
  </si>
  <si>
    <r>
      <t>(4) 1.702 = 7 * a + 28 * b</t>
    </r>
    <r>
      <rPr>
        <b/>
        <sz val="12"/>
        <rFont val="Calibri"/>
        <family val="2"/>
      </rPr>
      <t xml:space="preserve"> </t>
    </r>
  </si>
  <si>
    <t>etc.</t>
  </si>
  <si>
    <t>para elegir el modelo matemático de 'forecast', se calculan las primeras diferencias,</t>
  </si>
  <si>
    <t>suma 'n'  veces la coordenada en el origen + suma de todos los</t>
  </si>
  <si>
    <t>incrementos multiplicado respectivamente por el número</t>
  </si>
  <si>
    <t>del año de la previsión</t>
  </si>
  <si>
    <r>
      <t>(6)  D</t>
    </r>
    <r>
      <rPr>
        <b/>
        <vertAlign val="subscript"/>
        <sz val="12"/>
        <color rgb="FF000000"/>
        <rFont val="Calibri"/>
        <family val="2"/>
        <scheme val="minor"/>
      </rPr>
      <t>8</t>
    </r>
    <r>
      <rPr>
        <b/>
        <sz val="12"/>
        <color rgb="FF000000"/>
        <rFont val="Calibri"/>
        <family val="2"/>
        <scheme val="minor"/>
      </rPr>
      <t xml:space="preserve"> =  201,14 + 10,52 * 8 =  201 + 84 = 285,30</t>
    </r>
  </si>
  <si>
    <t>Si se cumple que dichas diferencias son un valor bastante constante</t>
  </si>
  <si>
    <t xml:space="preserve">Sustituyendo los valores en las ecuaciones (2) y (3), </t>
  </si>
  <si>
    <t>se obtienen las ecuaciones (4) y (5)</t>
  </si>
  <si>
    <t>28 = 1+2+3+…+7</t>
  </si>
  <si>
    <t>previsión</t>
  </si>
  <si>
    <t>D8 = 285,3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</si>
</sst>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2"/>
      <name val="Calibri"/>
      <family val="2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vertAlign val="subscript"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DFF65"/>
        <bgColor indexed="64"/>
      </patternFill>
    </fill>
  </fills>
  <borders count="14">
    <border>
      <left/>
      <right/>
      <top/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/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/>
      <top style="thick">
        <color rgb="FFFFFFFF"/>
      </top>
      <bottom style="thick">
        <color rgb="FFFFFFFF"/>
      </bottom>
      <diagonal/>
    </border>
    <border>
      <left/>
      <right style="thick">
        <color rgb="FFFFFFFF"/>
      </right>
      <top style="thick">
        <color rgb="FFFFFFFF"/>
      </top>
      <bottom/>
      <diagonal/>
    </border>
    <border>
      <left style="thick">
        <color rgb="FFFFFFFF"/>
      </left>
      <right style="thick">
        <color rgb="FFFFFFFF"/>
      </right>
      <top style="thick">
        <color rgb="FFFFFFFF"/>
      </top>
      <bottom/>
      <diagonal/>
    </border>
    <border>
      <left style="thick">
        <color rgb="FFFFFFFF"/>
      </left>
      <right/>
      <top style="thick">
        <color rgb="FFFFFFFF"/>
      </top>
      <bottom/>
      <diagonal/>
    </border>
    <border>
      <left/>
      <right style="thick">
        <color rgb="FFFFFFFF"/>
      </right>
      <top/>
      <bottom/>
      <diagonal/>
    </border>
    <border>
      <left style="thick">
        <color rgb="FFFFFFFF"/>
      </left>
      <right style="thick">
        <color rgb="FFFFFFFF"/>
      </right>
      <top/>
      <bottom/>
      <diagonal/>
    </border>
    <border>
      <left style="thick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7" fillId="2" borderId="10" xfId="0" applyFont="1" applyFill="1" applyBorder="1" applyAlignment="1">
      <alignment horizontal="center" vertical="top" wrapText="1" readingOrder="1"/>
    </xf>
    <xf numFmtId="0" fontId="7" fillId="2" borderId="1" xfId="0" applyFont="1" applyFill="1" applyBorder="1" applyAlignment="1">
      <alignment horizontal="center" vertical="top" wrapText="1" readingOrder="1"/>
    </xf>
    <xf numFmtId="0" fontId="8" fillId="3" borderId="4" xfId="0" applyFont="1" applyFill="1" applyBorder="1" applyAlignment="1">
      <alignment horizontal="center" vertical="top" wrapText="1" readingOrder="1"/>
    </xf>
    <xf numFmtId="0" fontId="8" fillId="3" borderId="5" xfId="0" applyFont="1" applyFill="1" applyBorder="1" applyAlignment="1">
      <alignment horizontal="center" vertical="top" wrapText="1" readingOrder="1"/>
    </xf>
    <xf numFmtId="0" fontId="1" fillId="0" borderId="0" xfId="0" applyFont="1"/>
    <xf numFmtId="0" fontId="7" fillId="2" borderId="11" xfId="0" applyFont="1" applyFill="1" applyBorder="1" applyAlignment="1">
      <alignment horizontal="center" vertical="top" wrapText="1" readingOrder="1"/>
    </xf>
    <xf numFmtId="0" fontId="7" fillId="2" borderId="2" xfId="0" applyFont="1" applyFill="1" applyBorder="1" applyAlignment="1">
      <alignment horizontal="center" vertical="top" wrapText="1" readingOrder="1"/>
    </xf>
    <xf numFmtId="0" fontId="12" fillId="0" borderId="0" xfId="0" applyFont="1"/>
    <xf numFmtId="0" fontId="8" fillId="3" borderId="7" xfId="0" applyFont="1" applyFill="1" applyBorder="1" applyAlignment="1">
      <alignment horizontal="center" vertical="top" wrapText="1" readingOrder="1"/>
    </xf>
    <xf numFmtId="0" fontId="8" fillId="3" borderId="8" xfId="0" applyFont="1" applyFill="1" applyBorder="1" applyAlignment="1">
      <alignment horizontal="center" vertical="top" wrapText="1" readingOrder="1"/>
    </xf>
    <xf numFmtId="0" fontId="10" fillId="0" borderId="0" xfId="0" applyFont="1"/>
    <xf numFmtId="3" fontId="12" fillId="0" borderId="0" xfId="0" applyNumberFormat="1" applyFont="1"/>
    <xf numFmtId="0" fontId="11" fillId="0" borderId="0" xfId="0" applyFont="1" applyAlignment="1">
      <alignment horizontal="left"/>
    </xf>
    <xf numFmtId="0" fontId="14" fillId="5" borderId="13" xfId="0" applyFont="1" applyFill="1" applyBorder="1" applyAlignment="1">
      <alignment horizontal="center"/>
    </xf>
    <xf numFmtId="0" fontId="14" fillId="5" borderId="13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8" fillId="0" borderId="0" xfId="0" applyFont="1" applyAlignment="1">
      <alignment readingOrder="1"/>
    </xf>
    <xf numFmtId="0" fontId="8" fillId="0" borderId="0" xfId="0" applyFont="1" applyAlignment="1">
      <alignment horizontal="left" readingOrder="1"/>
    </xf>
    <xf numFmtId="0" fontId="18" fillId="0" borderId="0" xfId="0" applyFont="1" applyAlignment="1">
      <alignment readingOrder="1"/>
    </xf>
    <xf numFmtId="0" fontId="19" fillId="0" borderId="0" xfId="0" applyFont="1" applyAlignment="1">
      <alignment readingOrder="1"/>
    </xf>
    <xf numFmtId="0" fontId="14" fillId="0" borderId="0" xfId="0" applyFont="1"/>
    <xf numFmtId="3" fontId="10" fillId="0" borderId="0" xfId="0" applyNumberFormat="1" applyFont="1"/>
    <xf numFmtId="3" fontId="14" fillId="0" borderId="0" xfId="0" applyNumberFormat="1" applyFont="1"/>
    <xf numFmtId="0" fontId="18" fillId="4" borderId="0" xfId="0" applyFont="1" applyFill="1" applyAlignment="1">
      <alignment readingOrder="1"/>
    </xf>
    <xf numFmtId="0" fontId="10" fillId="4" borderId="0" xfId="0" applyFont="1" applyFill="1"/>
    <xf numFmtId="0" fontId="18" fillId="4" borderId="0" xfId="0" applyFont="1" applyFill="1"/>
    <xf numFmtId="0" fontId="11" fillId="0" borderId="0" xfId="0" applyFont="1" applyAlignment="1"/>
    <xf numFmtId="0" fontId="11" fillId="4" borderId="0" xfId="0" applyFont="1" applyFill="1" applyAlignment="1"/>
    <xf numFmtId="0" fontId="11" fillId="4" borderId="0" xfId="0" applyFont="1" applyFill="1"/>
    <xf numFmtId="0" fontId="3" fillId="4" borderId="0" xfId="0" applyFont="1" applyFill="1"/>
    <xf numFmtId="0" fontId="20" fillId="0" borderId="0" xfId="0" applyFont="1" applyAlignment="1">
      <alignment horizontal="center"/>
    </xf>
    <xf numFmtId="0" fontId="11" fillId="0" borderId="0" xfId="0" applyFont="1"/>
    <xf numFmtId="0" fontId="10" fillId="4" borderId="0" xfId="0" applyFont="1" applyFill="1" applyAlignment="1">
      <alignment horizontal="left" readingOrder="1"/>
    </xf>
    <xf numFmtId="0" fontId="7" fillId="2" borderId="11" xfId="0" applyFont="1" applyFill="1" applyBorder="1" applyAlignment="1">
      <alignment horizontal="center" vertical="top" wrapText="1" readingOrder="1"/>
    </xf>
    <xf numFmtId="0" fontId="7" fillId="2" borderId="2" xfId="0" applyFont="1" applyFill="1" applyBorder="1" applyAlignment="1">
      <alignment horizontal="center" vertical="top" wrapText="1" readingOrder="1"/>
    </xf>
    <xf numFmtId="0" fontId="7" fillId="2" borderId="12" xfId="0" applyFont="1" applyFill="1" applyBorder="1" applyAlignment="1">
      <alignment horizontal="center" vertical="top" wrapText="1" readingOrder="1"/>
    </xf>
    <xf numFmtId="0" fontId="7" fillId="2" borderId="3" xfId="0" applyFont="1" applyFill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933450</xdr:colOff>
      <xdr:row>8</xdr:row>
      <xdr:rowOff>95250</xdr:rowOff>
    </xdr:from>
    <xdr:to>
      <xdr:col>3</xdr:col>
      <xdr:colOff>504825</xdr:colOff>
      <xdr:row>8</xdr:row>
      <xdr:rowOff>95250</xdr:rowOff>
    </xdr:to>
    <xdr:cxnSp macro="">
      <xdr:nvCxnSpPr>
        <xdr:cNvPr id="3" name="2 Conector recto de flecha"/>
        <xdr:cNvCxnSpPr/>
      </xdr:nvCxnSpPr>
      <xdr:spPr>
        <a:xfrm>
          <a:off x="2933700" y="1771650"/>
          <a:ext cx="638175" cy="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17.5546875" defaultRowHeight="17.100000000000001" customHeight="1"/>
  <cols>
    <col min="1" max="1" width="17.5546875" style="9"/>
    <col min="2" max="2" width="17.5546875" style="13"/>
    <col min="3" max="16384" width="17.5546875" style="9"/>
  </cols>
  <sheetData>
    <row r="1" spans="1:2" ht="17.100000000000001" customHeight="1" thickBot="1">
      <c r="A1" s="15" t="s">
        <v>16</v>
      </c>
      <c r="B1" s="15" t="s">
        <v>6</v>
      </c>
    </row>
    <row r="2" spans="1:2" ht="17.100000000000001" customHeight="1" thickTop="1" thickBot="1">
      <c r="A2" s="4">
        <v>1</v>
      </c>
      <c r="B2" s="5">
        <v>212</v>
      </c>
    </row>
    <row r="3" spans="1:2" ht="17.100000000000001" customHeight="1" thickTop="1" thickBot="1">
      <c r="A3" s="5">
        <v>2</v>
      </c>
      <c r="B3" s="5">
        <v>225</v>
      </c>
    </row>
    <row r="4" spans="1:2" ht="17.100000000000001" customHeight="1" thickTop="1" thickBot="1">
      <c r="A4" s="4">
        <v>3</v>
      </c>
      <c r="B4" s="5">
        <v>232</v>
      </c>
    </row>
    <row r="5" spans="1:2" ht="17.100000000000001" customHeight="1" thickTop="1" thickBot="1">
      <c r="A5" s="4">
        <v>4</v>
      </c>
      <c r="B5" s="4">
        <v>240</v>
      </c>
    </row>
    <row r="6" spans="1:2" ht="17.100000000000001" customHeight="1" thickTop="1" thickBot="1">
      <c r="A6" s="4">
        <v>5</v>
      </c>
      <c r="B6" s="5">
        <v>250</v>
      </c>
    </row>
    <row r="7" spans="1:2" ht="17.100000000000001" customHeight="1" thickTop="1" thickBot="1">
      <c r="A7" s="4">
        <v>6</v>
      </c>
      <c r="B7" s="4">
        <v>265</v>
      </c>
    </row>
    <row r="8" spans="1:2" ht="17.100000000000001" customHeight="1" thickTop="1">
      <c r="A8" s="10">
        <v>7</v>
      </c>
      <c r="B8" s="11">
        <v>278</v>
      </c>
    </row>
    <row r="9" spans="1:2" ht="17.100000000000001" customHeight="1">
      <c r="A9" s="12"/>
      <c r="B9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tabSelected="1" workbookViewId="0">
      <pane ySplit="1" topLeftCell="A41" activePane="bottomLeft" state="frozen"/>
      <selection pane="bottomLeft" activeCell="C9" sqref="C9"/>
    </sheetView>
  </sheetViews>
  <sheetFormatPr baseColWidth="10" defaultColWidth="11.44140625" defaultRowHeight="17.100000000000001" customHeight="1"/>
  <cols>
    <col min="1" max="1" width="14" style="1" customWidth="1"/>
    <col min="2" max="3" width="16" style="1" customWidth="1"/>
    <col min="4" max="4" width="15" style="1" customWidth="1"/>
    <col min="5" max="16384" width="11.44140625" style="1"/>
  </cols>
  <sheetData>
    <row r="1" spans="1:11" ht="17.100000000000001" customHeight="1" thickBot="1">
      <c r="A1" s="16" t="s">
        <v>16</v>
      </c>
      <c r="B1" s="16" t="s">
        <v>6</v>
      </c>
      <c r="C1" s="17" t="s">
        <v>17</v>
      </c>
      <c r="D1" s="16" t="s">
        <v>0</v>
      </c>
    </row>
    <row r="2" spans="1:11" ht="17.100000000000001" customHeight="1" thickTop="1" thickBot="1">
      <c r="A2" s="4">
        <v>1</v>
      </c>
      <c r="B2" s="5">
        <v>212</v>
      </c>
      <c r="C2" s="5"/>
      <c r="D2" s="18"/>
    </row>
    <row r="3" spans="1:11" ht="17.100000000000001" customHeight="1" thickTop="1" thickBot="1">
      <c r="A3" s="5">
        <v>2</v>
      </c>
      <c r="B3" s="5">
        <v>225</v>
      </c>
      <c r="C3" s="5">
        <v>212</v>
      </c>
      <c r="D3" s="18">
        <v>13</v>
      </c>
    </row>
    <row r="4" spans="1:11" ht="17.100000000000001" customHeight="1" thickTop="1" thickBot="1">
      <c r="A4" s="4">
        <v>3</v>
      </c>
      <c r="B4" s="5">
        <v>232</v>
      </c>
      <c r="C4" s="5">
        <v>225</v>
      </c>
      <c r="D4" s="18">
        <v>7</v>
      </c>
    </row>
    <row r="5" spans="1:11" ht="17.100000000000001" customHeight="1" thickTop="1" thickBot="1">
      <c r="A5" s="4">
        <v>4</v>
      </c>
      <c r="B5" s="4">
        <v>240</v>
      </c>
      <c r="C5" s="4">
        <v>232</v>
      </c>
      <c r="D5" s="18">
        <v>8</v>
      </c>
    </row>
    <row r="6" spans="1:11" ht="17.100000000000001" customHeight="1" thickTop="1" thickBot="1">
      <c r="A6" s="4">
        <v>5</v>
      </c>
      <c r="B6" s="5">
        <v>250</v>
      </c>
      <c r="C6" s="5">
        <v>240</v>
      </c>
      <c r="D6" s="18">
        <v>10</v>
      </c>
    </row>
    <row r="7" spans="1:11" ht="17.100000000000001" customHeight="1" thickTop="1" thickBot="1">
      <c r="A7" s="4">
        <v>6</v>
      </c>
      <c r="B7" s="4">
        <v>265</v>
      </c>
      <c r="C7" s="4">
        <v>250</v>
      </c>
      <c r="D7" s="18">
        <v>15</v>
      </c>
    </row>
    <row r="8" spans="1:11" ht="17.100000000000001" customHeight="1" thickTop="1">
      <c r="A8" s="10">
        <v>7</v>
      </c>
      <c r="B8" s="11">
        <v>278</v>
      </c>
      <c r="C8" s="11">
        <v>265</v>
      </c>
      <c r="D8" s="19">
        <v>13</v>
      </c>
    </row>
    <row r="9" spans="1:11" ht="17.100000000000001" customHeight="1">
      <c r="C9" s="34" t="s">
        <v>41</v>
      </c>
      <c r="E9" s="35" t="s">
        <v>40</v>
      </c>
    </row>
    <row r="10" spans="1:11" ht="17.100000000000001" customHeight="1">
      <c r="A10" s="1" t="s">
        <v>36</v>
      </c>
    </row>
    <row r="11" spans="1:11" ht="17.100000000000001" customHeight="1">
      <c r="A11" s="20" t="s">
        <v>31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17.100000000000001" customHeight="1">
      <c r="A12" s="20" t="s">
        <v>1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17.100000000000001" customHeight="1">
      <c r="A13" s="20" t="s">
        <v>3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7.100000000000001" customHeight="1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7.100000000000001" customHeight="1">
      <c r="A15" s="36" t="s">
        <v>27</v>
      </c>
      <c r="B15" s="36"/>
      <c r="C15" s="12"/>
      <c r="D15" s="12"/>
      <c r="E15" s="12"/>
      <c r="F15" s="12"/>
      <c r="G15" s="12"/>
      <c r="H15" s="12"/>
      <c r="I15" s="12"/>
      <c r="J15" s="12"/>
      <c r="K15" s="12"/>
    </row>
    <row r="16" spans="1:11" ht="17.100000000000001" customHeight="1">
      <c r="A16" s="20" t="s">
        <v>21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7.100000000000001" customHeight="1">
      <c r="A17" s="21"/>
      <c r="B17" s="21" t="s">
        <v>2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1:11" ht="17.100000000000001" customHeight="1">
      <c r="A18" s="20" t="s">
        <v>22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7.100000000000001" customHeight="1">
      <c r="A19" s="20" t="s">
        <v>23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7.100000000000001" customHeight="1">
      <c r="A20" s="27" t="s">
        <v>25</v>
      </c>
      <c r="B20" s="27"/>
      <c r="C20" s="27"/>
      <c r="D20" s="27"/>
      <c r="E20" s="28"/>
      <c r="F20" s="12"/>
      <c r="G20" s="12"/>
      <c r="H20" s="12"/>
      <c r="I20" s="12"/>
      <c r="J20" s="12"/>
      <c r="K20" s="12"/>
    </row>
    <row r="21" spans="1:11" ht="17.100000000000001" customHeight="1">
      <c r="A21" s="22"/>
      <c r="B21" s="23" t="s">
        <v>24</v>
      </c>
      <c r="C21" s="23"/>
      <c r="D21" s="23"/>
      <c r="E21" s="12"/>
      <c r="F21" s="12"/>
      <c r="G21" s="12"/>
      <c r="H21" s="12"/>
      <c r="I21" s="12"/>
      <c r="J21" s="12"/>
      <c r="K21" s="12"/>
    </row>
    <row r="22" spans="1:11" ht="17.100000000000001" customHeight="1">
      <c r="A22" s="22"/>
      <c r="B22" s="23" t="s">
        <v>32</v>
      </c>
      <c r="C22" s="23"/>
      <c r="D22" s="23"/>
      <c r="E22" s="12"/>
      <c r="F22" s="12"/>
      <c r="G22" s="12"/>
      <c r="H22" s="12"/>
      <c r="I22" s="12"/>
      <c r="J22" s="12"/>
      <c r="K22" s="12"/>
    </row>
    <row r="23" spans="1:11" ht="17.100000000000001" customHeight="1">
      <c r="A23" s="22"/>
      <c r="B23" s="23" t="s">
        <v>33</v>
      </c>
      <c r="C23" s="23"/>
      <c r="D23" s="23"/>
      <c r="E23" s="12"/>
      <c r="F23" s="12"/>
      <c r="G23" s="12"/>
      <c r="H23" s="12"/>
      <c r="I23" s="12"/>
      <c r="J23" s="12"/>
      <c r="K23" s="12"/>
    </row>
    <row r="24" spans="1:11" ht="17.100000000000001" customHeight="1">
      <c r="A24" s="22"/>
      <c r="B24" s="23" t="s">
        <v>34</v>
      </c>
      <c r="C24" s="23"/>
      <c r="D24" s="23"/>
      <c r="E24" s="12"/>
      <c r="F24" s="12"/>
      <c r="G24" s="12"/>
      <c r="H24" s="12"/>
      <c r="I24" s="12"/>
      <c r="J24" s="12"/>
      <c r="K24" s="12"/>
    </row>
    <row r="25" spans="1:11" ht="17.100000000000001" customHeight="1">
      <c r="A25" s="23" t="s">
        <v>18</v>
      </c>
      <c r="B25" s="22"/>
      <c r="C25" s="22"/>
      <c r="D25" s="22"/>
      <c r="E25" s="12"/>
      <c r="F25" s="12"/>
      <c r="G25" s="12"/>
      <c r="H25" s="12"/>
      <c r="I25" s="12"/>
      <c r="J25" s="12"/>
      <c r="K25" s="12"/>
    </row>
    <row r="26" spans="1:11" ht="17.100000000000001" customHeight="1">
      <c r="A26" s="29" t="s">
        <v>26</v>
      </c>
      <c r="B26" s="28"/>
      <c r="C26" s="28"/>
      <c r="D26" s="28"/>
      <c r="E26" s="12"/>
      <c r="F26" s="12"/>
      <c r="G26" s="12"/>
      <c r="H26" s="12"/>
      <c r="I26" s="12"/>
      <c r="J26" s="12"/>
      <c r="K26" s="12"/>
    </row>
    <row r="27" spans="1:11" ht="17.100000000000001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ht="17.100000000000001" customHeight="1">
      <c r="A28" s="2" t="s">
        <v>5</v>
      </c>
      <c r="B28" s="7" t="s">
        <v>6</v>
      </c>
      <c r="C28" s="37" t="s">
        <v>7</v>
      </c>
      <c r="D28" s="39" t="s">
        <v>8</v>
      </c>
      <c r="E28" s="6" t="s">
        <v>11</v>
      </c>
    </row>
    <row r="29" spans="1:11" ht="17.100000000000001" customHeight="1" thickBot="1">
      <c r="A29" s="3" t="s">
        <v>9</v>
      </c>
      <c r="B29" s="8" t="s">
        <v>10</v>
      </c>
      <c r="C29" s="38"/>
      <c r="D29" s="40"/>
    </row>
    <row r="30" spans="1:11" ht="17.100000000000001" customHeight="1" thickTop="1">
      <c r="A30" s="12">
        <v>1</v>
      </c>
      <c r="B30" s="25">
        <v>212</v>
      </c>
      <c r="C30" s="25">
        <f>B30*A30</f>
        <v>212</v>
      </c>
      <c r="D30" s="25">
        <v>1</v>
      </c>
    </row>
    <row r="31" spans="1:11" ht="17.100000000000001" customHeight="1">
      <c r="A31" s="12">
        <v>2</v>
      </c>
      <c r="B31" s="25">
        <v>225</v>
      </c>
      <c r="C31" s="25">
        <f>B31*A31</f>
        <v>450</v>
      </c>
      <c r="D31" s="25">
        <v>4</v>
      </c>
    </row>
    <row r="32" spans="1:11" ht="17.100000000000001" customHeight="1">
      <c r="A32" s="12">
        <v>3</v>
      </c>
      <c r="B32" s="25">
        <v>232</v>
      </c>
      <c r="C32" s="25">
        <f t="shared" ref="C32:C36" si="0">B32*A32</f>
        <v>696</v>
      </c>
      <c r="D32" s="25">
        <v>9</v>
      </c>
    </row>
    <row r="33" spans="1:4" ht="17.100000000000001" customHeight="1">
      <c r="A33" s="12">
        <v>4</v>
      </c>
      <c r="B33" s="25">
        <v>240</v>
      </c>
      <c r="C33" s="25">
        <f t="shared" si="0"/>
        <v>960</v>
      </c>
      <c r="D33" s="25">
        <v>16</v>
      </c>
    </row>
    <row r="34" spans="1:4" ht="17.100000000000001" customHeight="1">
      <c r="A34" s="12">
        <v>5</v>
      </c>
      <c r="B34" s="25">
        <v>250</v>
      </c>
      <c r="C34" s="25">
        <f t="shared" si="0"/>
        <v>1250</v>
      </c>
      <c r="D34" s="25">
        <v>25</v>
      </c>
    </row>
    <row r="35" spans="1:4" ht="17.100000000000001" customHeight="1">
      <c r="A35" s="12">
        <v>6</v>
      </c>
      <c r="B35" s="25">
        <v>265</v>
      </c>
      <c r="C35" s="25">
        <f t="shared" si="0"/>
        <v>1590</v>
      </c>
      <c r="D35" s="25">
        <v>36</v>
      </c>
    </row>
    <row r="36" spans="1:4" ht="17.100000000000001" customHeight="1">
      <c r="A36" s="12">
        <v>7</v>
      </c>
      <c r="B36" s="25">
        <v>278</v>
      </c>
      <c r="C36" s="25">
        <f t="shared" si="0"/>
        <v>1946</v>
      </c>
      <c r="D36" s="25">
        <v>49</v>
      </c>
    </row>
    <row r="37" spans="1:4" ht="17.100000000000001" customHeight="1">
      <c r="A37" s="24">
        <f>SUM(A30:A36)</f>
        <v>28</v>
      </c>
      <c r="B37" s="26">
        <f t="shared" ref="B37:C37" si="1">SUM(B30:B36)</f>
        <v>1702</v>
      </c>
      <c r="C37" s="26">
        <f t="shared" si="1"/>
        <v>7104</v>
      </c>
      <c r="D37" s="26">
        <v>140</v>
      </c>
    </row>
    <row r="39" spans="1:4" ht="17.100000000000001" customHeight="1">
      <c r="A39" s="1" t="s">
        <v>37</v>
      </c>
    </row>
    <row r="40" spans="1:4" ht="17.100000000000001" customHeight="1">
      <c r="B40" s="1" t="s">
        <v>38</v>
      </c>
    </row>
    <row r="41" spans="1:4" ht="17.100000000000001" customHeight="1">
      <c r="A41" s="31" t="s">
        <v>29</v>
      </c>
      <c r="B41" s="31"/>
      <c r="C41" s="30"/>
      <c r="D41" s="1" t="s">
        <v>39</v>
      </c>
    </row>
    <row r="42" spans="1:4" ht="17.100000000000001" customHeight="1">
      <c r="A42" s="14"/>
      <c r="B42" s="14"/>
      <c r="C42" s="14"/>
    </row>
    <row r="43" spans="1:4" ht="17.100000000000001" customHeight="1">
      <c r="A43" s="32" t="s">
        <v>28</v>
      </c>
      <c r="B43" s="32"/>
    </row>
    <row r="44" spans="1:4" ht="17.100000000000001" customHeight="1">
      <c r="A44" s="1" t="s">
        <v>12</v>
      </c>
    </row>
    <row r="45" spans="1:4" ht="17.100000000000001" customHeight="1">
      <c r="B45" s="1" t="s">
        <v>13</v>
      </c>
      <c r="C45" s="1" t="s">
        <v>19</v>
      </c>
    </row>
    <row r="46" spans="1:4" ht="17.100000000000001" customHeight="1">
      <c r="B46" s="1" t="s">
        <v>14</v>
      </c>
      <c r="C46" s="1" t="s">
        <v>20</v>
      </c>
    </row>
    <row r="47" spans="1:4" ht="17.100000000000001" customHeight="1">
      <c r="A47" s="1" t="s">
        <v>15</v>
      </c>
    </row>
    <row r="48" spans="1:4" ht="17.100000000000001" customHeight="1">
      <c r="A48" s="33" t="s">
        <v>35</v>
      </c>
      <c r="B48" s="32"/>
      <c r="C48" s="32"/>
    </row>
    <row r="49" spans="1:1" ht="17.100000000000001" customHeight="1">
      <c r="A49" s="1" t="s">
        <v>30</v>
      </c>
    </row>
  </sheetData>
  <mergeCells count="3">
    <mergeCell ref="A15:B15"/>
    <mergeCell ref="C28:C29"/>
    <mergeCell ref="D28:D29"/>
  </mergeCells>
  <phoneticPr fontId="0" type="noConversion"/>
  <pageMargins left="1.24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iniciales</vt:lpstr>
      <vt:lpstr>solucion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Usuario</cp:lastModifiedBy>
  <cp:lastPrinted>2008-10-02T14:29:52Z</cp:lastPrinted>
  <dcterms:created xsi:type="dcterms:W3CDTF">2006-10-19T16:54:30Z</dcterms:created>
  <dcterms:modified xsi:type="dcterms:W3CDTF">2020-12-05T10:31:49Z</dcterms:modified>
</cp:coreProperties>
</file>